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dbuterin\Desktop\"/>
    </mc:Choice>
  </mc:AlternateContent>
  <bookViews>
    <workbookView xWindow="0" yWindow="0" windowWidth="28800" windowHeight="120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  <c r="D48" i="1"/>
  <c r="D38" i="1"/>
</calcChain>
</file>

<file path=xl/sharedStrings.xml><?xml version="1.0" encoding="utf-8"?>
<sst xmlns="http://schemas.openxmlformats.org/spreadsheetml/2006/main" count="102" uniqueCount="78">
  <si>
    <t>Datum:  04.08.2025</t>
  </si>
  <si>
    <t>DOM ZA ODRASLE OSOBE  SVETI FRANE ZADAR</t>
  </si>
  <si>
    <t>ZADAR FRA DONATA FABIJANIĆA 6</t>
  </si>
  <si>
    <t>2484008-1100583617</t>
  </si>
  <si>
    <t>Informacija o trošenju sredstava za mjesec</t>
  </si>
  <si>
    <t>u periodu od 01/07/2025 do 31/07/2025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</si>
  <si>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</si>
  <si>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</si>
  <si>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</si>
  <si>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</si>
  <si>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</si>
  <si>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</si>
  <si>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DM- DROGERIE MARKET D.O.O </t>
  </si>
  <si>
    <t>KOVINSKA 5A ,ZAGREB</t>
  </si>
  <si>
    <t>Materijal za radnu okupaciju korisnika</t>
  </si>
  <si>
    <t xml:space="preserve">DUBROVNIK SUN D.O.O. </t>
  </si>
  <si>
    <t>BOKELJSKA 26 ,DUBROVNIK</t>
  </si>
  <si>
    <t>Seminari, savjetovanja i simpoziji</t>
  </si>
  <si>
    <t>FACTORY O.U., vl. D. Marušić i R. Smoljan</t>
  </si>
  <si>
    <t>Ruđera Boškovića 4 ,ZADAR</t>
  </si>
  <si>
    <t>Kulturno zabavne potrebe korisnika</t>
  </si>
  <si>
    <t xml:space="preserve">Financijska agencija </t>
  </si>
  <si>
    <t>Ulica grada Vukovara 70 ,Zagreb</t>
  </si>
  <si>
    <t>Ostali nespomenuti financijski rashodi</t>
  </si>
  <si>
    <t xml:space="preserve">Fliba d.o.o. </t>
  </si>
  <si>
    <t>Gospodarska 5 ,Donji Stupnik</t>
  </si>
  <si>
    <t>Sitni inventar</t>
  </si>
  <si>
    <t xml:space="preserve">Fokus d.o.o </t>
  </si>
  <si>
    <t>Koledovčina 4 ,Zagreb</t>
  </si>
  <si>
    <t>Ostali nespomenuti rashodi poslovanja</t>
  </si>
  <si>
    <t xml:space="preserve">GRAD ZADAR </t>
  </si>
  <si>
    <t>Narodni trg 1 ,ZADAR</t>
  </si>
  <si>
    <t>Opskrba vodom</t>
  </si>
  <si>
    <t xml:space="preserve">HOĆU KNJIGU d.o.o. </t>
  </si>
  <si>
    <t>Banjavčićeva ulica 22 ,Zagreb</t>
  </si>
  <si>
    <t xml:space="preserve">Hrvatski Telekom d.d. </t>
  </si>
  <si>
    <t>Radnička cesta 21 ,Zagreb</t>
  </si>
  <si>
    <t>Usluge telefona, telefaksa</t>
  </si>
  <si>
    <t xml:space="preserve">IDA DIDACTA D.O.O. </t>
  </si>
  <si>
    <t>BISKUPA J. GALJUFA 5/II ,ZAGREB</t>
  </si>
  <si>
    <t>JAVNI BILJEŽNIK A.KOLEGA  ZUBČIĆ</t>
  </si>
  <si>
    <t>Stjepana Radića 42 b ,Zadar</t>
  </si>
  <si>
    <t xml:space="preserve">Links d.o.o. Zadar </t>
  </si>
  <si>
    <t>Velebitska 8 ,Zadar</t>
  </si>
  <si>
    <t>LJEKARNA SONJA LUŽAVEC ZADAR</t>
  </si>
  <si>
    <t>Denisa Špike 12 A ,ZADAR</t>
  </si>
  <si>
    <t>Materijal za zdravstvenu zaštitu i njegu korisnika</t>
  </si>
  <si>
    <t xml:space="preserve">PLANETOPIJA d.o.o. </t>
  </si>
  <si>
    <t>Ilica 70 ,ZAGREB</t>
  </si>
  <si>
    <t>RAIFFEISEIN BANK AUSTRIA  D.D.</t>
  </si>
  <si>
    <t>Magazinska cesta 69 ,Zagreb</t>
  </si>
  <si>
    <t>Usluge banaka</t>
  </si>
  <si>
    <t xml:space="preserve">Rivertronic d.o.o. </t>
  </si>
  <si>
    <t>Dražice 123 C ,Rijeka</t>
  </si>
  <si>
    <t>Usluge tekućeg i investicijskog održavanja postrojenja i opreme</t>
  </si>
  <si>
    <t xml:space="preserve">S.M. ANY J.D.O.O. </t>
  </si>
  <si>
    <t>Biogradska cesta 56 A ,Zadar</t>
  </si>
  <si>
    <t xml:space="preserve">SPAR Hrvatska d.o.o. </t>
  </si>
  <si>
    <t>Slavonska avenija 50 ,Zagreb</t>
  </si>
  <si>
    <t xml:space="preserve">Telemach Hrvatska d.o.o. </t>
  </si>
  <si>
    <t>Josipa Marohnića 1 ,Zagreb</t>
  </si>
  <si>
    <t>Usluge interneta</t>
  </si>
  <si>
    <t xml:space="preserve">TIFON d.o.o. </t>
  </si>
  <si>
    <t>Zadarska ulica 80 ,Zagreb</t>
  </si>
  <si>
    <t xml:space="preserve">VAL SAVJETOVANJE D.O.O. </t>
  </si>
  <si>
    <t>KULMERSKA 31 ,ZAGREB</t>
  </si>
  <si>
    <t>Literatura (publikacije, časopisi, glasila, knjige i ostalo)</t>
  </si>
  <si>
    <t>ZAVOD ZA JAVNO ZDRAVSTVO ZADAR</t>
  </si>
  <si>
    <t>LJUDEVITA POSAVSKOG 7A ,ZADAR</t>
  </si>
  <si>
    <t>Ostale nespomenute usluge</t>
  </si>
  <si>
    <t>UKUPNO:</t>
  </si>
  <si>
    <t>Kategorija 2</t>
  </si>
  <si>
    <t>Plaće za redovan rad</t>
  </si>
  <si>
    <t>Plaće za posebne uvjete rada</t>
  </si>
  <si>
    <t>Doprinosi za zdravstveno osiguranje</t>
  </si>
  <si>
    <t>Naknade za prijevoz na posao i s posla</t>
  </si>
  <si>
    <t>Džeparac korisnicima</t>
  </si>
  <si>
    <t>SVEUKUPNO ZA SRPANJ 2025.: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</si>
</sst>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/>
    <xf numFmtId="0" fontId="4" fillId="2" borderId="0" xfId="0" applyFont="1" applyFill="1"/>
    <xf numFmtId="0" fontId="5" fillId="2" borderId="1" xfId="0" applyFont="1" applyFill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4" fontId="6" fillId="0" borderId="1" xfId="0" applyNumberFormat="1" applyFont="1" applyBorder="1"/>
    <xf numFmtId="0" fontId="5" fillId="2" borderId="0" xfId="0" applyFont="1" applyFill="1"/>
    <xf numFmtId="4" fontId="5" fillId="2" borderId="0" xfId="0" applyNumberFormat="1" applyFont="1" applyFill="1"/>
    <xf numFmtId="0" fontId="7" fillId="2" borderId="1" xfId="0" applyFont="1" applyFill="1" applyBorder="1"/>
  </cellXfs>
  <cellStyles count="3">
    <cellStyle name="Normalno" xfId="0" builtinId="0"/>
    <cellStyle name="Normalno 2" xfId="2"/>
    <cellStyle name="Normalno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topLeftCell="A31" workbookViewId="0">
      <selection activeCell="A51" sqref="A51"/>
    </sheetView>
  </sheetViews>
  <sheetFormatPr defaultRowHeight="14.25" x14ac:dyDescent="0.2"/>
  <cols>
    <col min="1" max="1" width="42.5703125" style="2" bestFit="1" customWidth="1"/>
    <col min="2" max="2" width="23.5703125" style="2" customWidth="1"/>
    <col min="3" max="3" width="39.42578125" style="2" customWidth="1"/>
    <col min="4" max="4" width="32.28515625" style="2" bestFit="1" customWidth="1"/>
    <col min="5" max="5" width="16" style="2" bestFit="1" customWidth="1"/>
    <col min="6" max="6" width="58.42578125" style="2" bestFit="1" customWidth="1"/>
    <col min="7" max="16384" width="9.140625" style="2"/>
  </cols>
  <sheetData>
    <row r="1" spans="1:6" x14ac:dyDescent="0.2">
      <c r="F1" s="3" t="s">
        <v>0</v>
      </c>
    </row>
    <row r="2" spans="1:6" x14ac:dyDescent="0.2">
      <c r="A2" s="2" t="s">
        <v>1</v>
      </c>
    </row>
    <row r="3" spans="1:6" x14ac:dyDescent="0.2">
      <c r="A3" s="2" t="s">
        <v>2</v>
      </c>
    </row>
    <row r="4" spans="1:6" x14ac:dyDescent="0.2">
      <c r="A4" s="2" t="s">
        <v>3</v>
      </c>
    </row>
    <row r="5" spans="1:6" ht="18" x14ac:dyDescent="0.25">
      <c r="C5" s="1" t="s">
        <v>4</v>
      </c>
    </row>
    <row r="7" spans="1:6" x14ac:dyDescent="0.2">
      <c r="C7" s="2" t="s">
        <v>5</v>
      </c>
    </row>
    <row r="10" spans="1:6" ht="15" x14ac:dyDescent="0.25">
      <c r="A10" s="6" t="s">
        <v>6</v>
      </c>
      <c r="B10" s="6" t="s">
        <v>7</v>
      </c>
      <c r="C10" s="6" t="s">
        <v>8</v>
      </c>
      <c r="D10" s="6" t="s">
        <v>9</v>
      </c>
      <c r="E10" s="6" t="s">
        <v>10</v>
      </c>
      <c r="F10" s="6" t="s">
        <v>11</v>
      </c>
    </row>
    <row r="12" spans="1:6" x14ac:dyDescent="0.2">
      <c r="A12" s="7" t="s">
        <v>12</v>
      </c>
      <c r="B12" s="8">
        <v>94124811986</v>
      </c>
      <c r="C12" s="7" t="s">
        <v>13</v>
      </c>
      <c r="D12" s="9">
        <v>1203.95</v>
      </c>
      <c r="E12" s="7">
        <v>3222940</v>
      </c>
      <c r="F12" s="7" t="s">
        <v>14</v>
      </c>
    </row>
    <row r="13" spans="1:6" x14ac:dyDescent="0.2">
      <c r="A13" s="7" t="s">
        <v>15</v>
      </c>
      <c r="B13" s="8">
        <v>60174672203</v>
      </c>
      <c r="C13" s="7" t="s">
        <v>16</v>
      </c>
      <c r="D13" s="9">
        <v>220</v>
      </c>
      <c r="E13" s="7">
        <v>3213100</v>
      </c>
      <c r="F13" s="7" t="s">
        <v>17</v>
      </c>
    </row>
    <row r="14" spans="1:6" x14ac:dyDescent="0.2">
      <c r="A14" s="7" t="s">
        <v>18</v>
      </c>
      <c r="B14" s="8"/>
      <c r="C14" s="7" t="s">
        <v>19</v>
      </c>
      <c r="D14" s="9">
        <v>40</v>
      </c>
      <c r="E14" s="7">
        <v>3722980</v>
      </c>
      <c r="F14" s="7" t="s">
        <v>20</v>
      </c>
    </row>
    <row r="15" spans="1:6" x14ac:dyDescent="0.2">
      <c r="A15" s="7" t="s">
        <v>21</v>
      </c>
      <c r="B15" s="8">
        <v>85821130368</v>
      </c>
      <c r="C15" s="7" t="s">
        <v>22</v>
      </c>
      <c r="D15" s="9">
        <v>19.91</v>
      </c>
      <c r="E15" s="7">
        <v>3434900</v>
      </c>
      <c r="F15" s="7" t="s">
        <v>23</v>
      </c>
    </row>
    <row r="16" spans="1:6" x14ac:dyDescent="0.2">
      <c r="A16" s="7" t="s">
        <v>24</v>
      </c>
      <c r="B16" s="8">
        <v>30777726033</v>
      </c>
      <c r="C16" s="7" t="s">
        <v>25</v>
      </c>
      <c r="D16" s="9">
        <v>564.94000000000005</v>
      </c>
      <c r="E16" s="7">
        <v>3225100</v>
      </c>
      <c r="F16" s="7" t="s">
        <v>26</v>
      </c>
    </row>
    <row r="17" spans="1:6" x14ac:dyDescent="0.2">
      <c r="A17" s="7" t="s">
        <v>27</v>
      </c>
      <c r="B17" s="8">
        <v>59082812808</v>
      </c>
      <c r="C17" s="7" t="s">
        <v>28</v>
      </c>
      <c r="D17" s="9">
        <v>205.56</v>
      </c>
      <c r="E17" s="7">
        <v>3299900</v>
      </c>
      <c r="F17" s="7" t="s">
        <v>29</v>
      </c>
    </row>
    <row r="18" spans="1:6" x14ac:dyDescent="0.2">
      <c r="A18" s="7" t="s">
        <v>30</v>
      </c>
      <c r="B18" s="8">
        <v>9933651854</v>
      </c>
      <c r="C18" s="7" t="s">
        <v>31</v>
      </c>
      <c r="D18" s="9">
        <v>10.17</v>
      </c>
      <c r="E18" s="7">
        <v>3234100</v>
      </c>
      <c r="F18" s="7" t="s">
        <v>32</v>
      </c>
    </row>
    <row r="19" spans="1:6" x14ac:dyDescent="0.2">
      <c r="A19" s="7" t="s">
        <v>30</v>
      </c>
      <c r="B19" s="8">
        <v>9933651854</v>
      </c>
      <c r="C19" s="7" t="s">
        <v>31</v>
      </c>
      <c r="D19" s="9">
        <v>44.32</v>
      </c>
      <c r="E19" s="7">
        <v>3299900</v>
      </c>
      <c r="F19" s="7" t="s">
        <v>29</v>
      </c>
    </row>
    <row r="20" spans="1:6" x14ac:dyDescent="0.2">
      <c r="A20" s="7" t="s">
        <v>33</v>
      </c>
      <c r="B20" s="8">
        <v>97838993800</v>
      </c>
      <c r="C20" s="7" t="s">
        <v>34</v>
      </c>
      <c r="D20" s="9">
        <v>60.19</v>
      </c>
      <c r="E20" s="7">
        <v>3222940</v>
      </c>
      <c r="F20" s="7" t="s">
        <v>14</v>
      </c>
    </row>
    <row r="21" spans="1:6" x14ac:dyDescent="0.2">
      <c r="A21" s="7" t="s">
        <v>35</v>
      </c>
      <c r="B21" s="8">
        <v>81793146560</v>
      </c>
      <c r="C21" s="7" t="s">
        <v>36</v>
      </c>
      <c r="D21" s="9">
        <v>68.05</v>
      </c>
      <c r="E21" s="7">
        <v>3231100</v>
      </c>
      <c r="F21" s="7" t="s">
        <v>37</v>
      </c>
    </row>
    <row r="22" spans="1:6" x14ac:dyDescent="0.2">
      <c r="A22" s="7" t="s">
        <v>38</v>
      </c>
      <c r="B22" s="8">
        <v>2059736476</v>
      </c>
      <c r="C22" s="7" t="s">
        <v>39</v>
      </c>
      <c r="D22" s="9">
        <v>2353.88</v>
      </c>
      <c r="E22" s="7">
        <v>3222940</v>
      </c>
      <c r="F22" s="7" t="s">
        <v>14</v>
      </c>
    </row>
    <row r="23" spans="1:6" x14ac:dyDescent="0.2">
      <c r="A23" s="7" t="s">
        <v>40</v>
      </c>
      <c r="B23" s="8">
        <v>71596961790</v>
      </c>
      <c r="C23" s="7" t="s">
        <v>41</v>
      </c>
      <c r="D23" s="9">
        <v>26.91</v>
      </c>
      <c r="E23" s="7">
        <v>3299900</v>
      </c>
      <c r="F23" s="7" t="s">
        <v>29</v>
      </c>
    </row>
    <row r="24" spans="1:6" x14ac:dyDescent="0.2">
      <c r="A24" s="7" t="s">
        <v>42</v>
      </c>
      <c r="B24" s="8">
        <v>32614011568</v>
      </c>
      <c r="C24" s="7" t="s">
        <v>43</v>
      </c>
      <c r="D24" s="9">
        <v>128.94</v>
      </c>
      <c r="E24" s="7">
        <v>3222940</v>
      </c>
      <c r="F24" s="7" t="s">
        <v>14</v>
      </c>
    </row>
    <row r="25" spans="1:6" x14ac:dyDescent="0.2">
      <c r="A25" s="7" t="s">
        <v>42</v>
      </c>
      <c r="B25" s="8">
        <v>32614011568</v>
      </c>
      <c r="C25" s="7" t="s">
        <v>43</v>
      </c>
      <c r="D25" s="9">
        <v>749.88</v>
      </c>
      <c r="E25" s="7">
        <v>3225100</v>
      </c>
      <c r="F25" s="7" t="s">
        <v>26</v>
      </c>
    </row>
    <row r="26" spans="1:6" x14ac:dyDescent="0.2">
      <c r="A26" s="7" t="s">
        <v>44</v>
      </c>
      <c r="B26" s="8">
        <v>35105848514</v>
      </c>
      <c r="C26" s="7" t="s">
        <v>45</v>
      </c>
      <c r="D26" s="9">
        <v>269.64999999999998</v>
      </c>
      <c r="E26" s="7">
        <v>3222930</v>
      </c>
      <c r="F26" s="7" t="s">
        <v>46</v>
      </c>
    </row>
    <row r="27" spans="1:6" x14ac:dyDescent="0.2">
      <c r="A27" s="7" t="s">
        <v>47</v>
      </c>
      <c r="B27" s="8">
        <v>38972231293</v>
      </c>
      <c r="C27" s="7" t="s">
        <v>48</v>
      </c>
      <c r="D27" s="9">
        <v>89.98</v>
      </c>
      <c r="E27" s="7">
        <v>3222940</v>
      </c>
      <c r="F27" s="7" t="s">
        <v>14</v>
      </c>
    </row>
    <row r="28" spans="1:6" x14ac:dyDescent="0.2">
      <c r="A28" s="7" t="s">
        <v>49</v>
      </c>
      <c r="B28" s="8">
        <v>53056966535</v>
      </c>
      <c r="C28" s="7" t="s">
        <v>50</v>
      </c>
      <c r="D28" s="9">
        <v>76.03</v>
      </c>
      <c r="E28" s="7">
        <v>3431100</v>
      </c>
      <c r="F28" s="7" t="s">
        <v>51</v>
      </c>
    </row>
    <row r="29" spans="1:6" x14ac:dyDescent="0.2">
      <c r="A29" s="7" t="s">
        <v>52</v>
      </c>
      <c r="B29" s="8">
        <v>32332197848</v>
      </c>
      <c r="C29" s="7" t="s">
        <v>53</v>
      </c>
      <c r="D29" s="9">
        <v>1066.5</v>
      </c>
      <c r="E29" s="7">
        <v>3232200</v>
      </c>
      <c r="F29" s="7" t="s">
        <v>54</v>
      </c>
    </row>
    <row r="30" spans="1:6" x14ac:dyDescent="0.2">
      <c r="A30" s="7" t="s">
        <v>55</v>
      </c>
      <c r="B30" s="8">
        <v>10307419867</v>
      </c>
      <c r="C30" s="7" t="s">
        <v>56</v>
      </c>
      <c r="D30" s="9">
        <v>32</v>
      </c>
      <c r="E30" s="7">
        <v>3299900</v>
      </c>
      <c r="F30" s="7" t="s">
        <v>29</v>
      </c>
    </row>
    <row r="31" spans="1:6" x14ac:dyDescent="0.2">
      <c r="A31" s="7" t="s">
        <v>57</v>
      </c>
      <c r="B31" s="8">
        <v>46108893754</v>
      </c>
      <c r="C31" s="7" t="s">
        <v>58</v>
      </c>
      <c r="D31" s="9">
        <v>3366.85</v>
      </c>
      <c r="E31" s="7">
        <v>3222940</v>
      </c>
      <c r="F31" s="7" t="s">
        <v>14</v>
      </c>
    </row>
    <row r="32" spans="1:6" x14ac:dyDescent="0.2">
      <c r="A32" s="7" t="s">
        <v>57</v>
      </c>
      <c r="B32" s="8">
        <v>46108893754</v>
      </c>
      <c r="C32" s="7" t="s">
        <v>58</v>
      </c>
      <c r="D32" s="9">
        <v>219</v>
      </c>
      <c r="E32" s="7">
        <v>3231100</v>
      </c>
      <c r="F32" s="7" t="s">
        <v>37</v>
      </c>
    </row>
    <row r="33" spans="1:6" x14ac:dyDescent="0.2">
      <c r="A33" s="7" t="s">
        <v>59</v>
      </c>
      <c r="B33" s="8">
        <v>70133616033</v>
      </c>
      <c r="C33" s="7" t="s">
        <v>60</v>
      </c>
      <c r="D33" s="9">
        <v>24.8</v>
      </c>
      <c r="E33" s="7">
        <v>3231200</v>
      </c>
      <c r="F33" s="7" t="s">
        <v>61</v>
      </c>
    </row>
    <row r="34" spans="1:6" x14ac:dyDescent="0.2">
      <c r="A34" s="7" t="s">
        <v>62</v>
      </c>
      <c r="B34" s="8">
        <v>77607495225</v>
      </c>
      <c r="C34" s="7" t="s">
        <v>63</v>
      </c>
      <c r="D34" s="9">
        <v>84</v>
      </c>
      <c r="E34" s="7">
        <v>3231100</v>
      </c>
      <c r="F34" s="7" t="s">
        <v>37</v>
      </c>
    </row>
    <row r="35" spans="1:6" x14ac:dyDescent="0.2">
      <c r="A35" s="7" t="s">
        <v>64</v>
      </c>
      <c r="B35" s="8">
        <v>18603084012</v>
      </c>
      <c r="C35" s="7" t="s">
        <v>65</v>
      </c>
      <c r="D35" s="9">
        <v>40</v>
      </c>
      <c r="E35" s="7">
        <v>3221200</v>
      </c>
      <c r="F35" s="7" t="s">
        <v>66</v>
      </c>
    </row>
    <row r="36" spans="1:6" x14ac:dyDescent="0.2">
      <c r="A36" s="7" t="s">
        <v>67</v>
      </c>
      <c r="B36" s="8">
        <v>30765863795</v>
      </c>
      <c r="C36" s="7" t="s">
        <v>68</v>
      </c>
      <c r="D36" s="9">
        <v>43.8</v>
      </c>
      <c r="E36" s="7">
        <v>3239900</v>
      </c>
      <c r="F36" s="7" t="s">
        <v>69</v>
      </c>
    </row>
    <row r="38" spans="1:6" ht="15" x14ac:dyDescent="0.25">
      <c r="A38" s="5"/>
      <c r="B38" s="5"/>
      <c r="C38" s="10" t="s">
        <v>70</v>
      </c>
      <c r="D38" s="11">
        <f>SUM(D12:D36)</f>
        <v>11009.309999999998</v>
      </c>
      <c r="E38" s="5"/>
      <c r="F38" s="5"/>
    </row>
    <row r="40" spans="1:6" ht="15" x14ac:dyDescent="0.25">
      <c r="A40" s="10" t="s">
        <v>71</v>
      </c>
    </row>
    <row r="41" spans="1:6" x14ac:dyDescent="0.2">
      <c r="A41" s="12" t="s">
        <v>6</v>
      </c>
      <c r="B41" s="12" t="s">
        <v>7</v>
      </c>
      <c r="C41" s="12" t="s">
        <v>8</v>
      </c>
      <c r="D41" s="12" t="s">
        <v>9</v>
      </c>
      <c r="E41" s="12" t="s">
        <v>10</v>
      </c>
      <c r="F41" s="12" t="s">
        <v>11</v>
      </c>
    </row>
    <row r="42" spans="1:6" x14ac:dyDescent="0.2">
      <c r="A42" s="4"/>
      <c r="B42" s="4"/>
      <c r="C42" s="4"/>
      <c r="D42" s="9">
        <v>21942.43</v>
      </c>
      <c r="E42" s="7">
        <v>3111</v>
      </c>
      <c r="F42" s="7" t="s">
        <v>72</v>
      </c>
    </row>
    <row r="43" spans="1:6" x14ac:dyDescent="0.2">
      <c r="A43" s="4"/>
      <c r="B43" s="4"/>
      <c r="C43" s="4"/>
      <c r="D43" s="7">
        <v>806.8</v>
      </c>
      <c r="E43" s="7">
        <v>3114</v>
      </c>
      <c r="F43" s="7" t="s">
        <v>73</v>
      </c>
    </row>
    <row r="44" spans="1:6" x14ac:dyDescent="0.2">
      <c r="A44" s="4"/>
      <c r="B44" s="4"/>
      <c r="C44" s="4"/>
      <c r="D44" s="9">
        <v>3448.4</v>
      </c>
      <c r="E44" s="7">
        <v>3132</v>
      </c>
      <c r="F44" s="7" t="s">
        <v>74</v>
      </c>
    </row>
    <row r="45" spans="1:6" x14ac:dyDescent="0.2">
      <c r="A45" s="4"/>
      <c r="B45" s="4"/>
      <c r="C45" s="4"/>
      <c r="D45" s="7">
        <v>540.62</v>
      </c>
      <c r="E45" s="7">
        <v>32121</v>
      </c>
      <c r="F45" s="7" t="s">
        <v>75</v>
      </c>
    </row>
    <row r="46" spans="1:6" x14ac:dyDescent="0.2">
      <c r="A46" s="4"/>
      <c r="B46" s="4"/>
      <c r="C46" s="4"/>
      <c r="D46" s="7">
        <v>637.5</v>
      </c>
      <c r="E46" s="7">
        <v>3721270</v>
      </c>
      <c r="F46" s="7" t="s">
        <v>76</v>
      </c>
    </row>
    <row r="48" spans="1:6" ht="15" x14ac:dyDescent="0.25">
      <c r="A48" s="5"/>
      <c r="B48" s="5"/>
      <c r="C48" s="10" t="s">
        <v>70</v>
      </c>
      <c r="D48" s="11">
        <f>SUM(D42:D46)</f>
        <v>27375.75</v>
      </c>
      <c r="E48" s="5"/>
      <c r="F48" s="5"/>
    </row>
    <row r="51" spans="1:4" ht="15" x14ac:dyDescent="0.25">
      <c r="A51" s="5" t="s">
        <v>77</v>
      </c>
      <c r="B51" s="5"/>
      <c r="C51" s="5"/>
      <c r="D51" s="11">
        <f>D48+D38</f>
        <v>38385.06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 Buterin</dc:creator>
  <cp:lastModifiedBy>Dina Buterin</cp:lastModifiedBy>
  <dcterms:created xsi:type="dcterms:W3CDTF">2025-08-04T08:32:42Z</dcterms:created>
  <dcterms:modified xsi:type="dcterms:W3CDTF">2025-08-04T09:03:34Z</dcterms:modified>
</cp:coreProperties>
</file>